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95" activeTab="0"/>
  </bookViews>
  <sheets>
    <sheet name="Раздел 3 ИП)" sheetId="1" r:id="rId1"/>
    <sheet name="Раздел 2 юр. лица" sheetId="2" r:id="rId2"/>
  </sheets>
  <definedNames/>
  <calcPr fullCalcOnLoad="1"/>
</workbook>
</file>

<file path=xl/sharedStrings.xml><?xml version="1.0" encoding="utf-8"?>
<sst xmlns="http://schemas.openxmlformats.org/spreadsheetml/2006/main" count="320" uniqueCount="240">
  <si>
    <t xml:space="preserve"> </t>
  </si>
  <si>
    <t>Наименование организации-лицензиата, обособленных подразделений</t>
  </si>
  <si>
    <t>Адрес местонахождения организации лицензиата,  обособленных подразделений</t>
  </si>
  <si>
    <t>Номера телефонов</t>
  </si>
  <si>
    <t>Виды (подвиды) проводимых судебных экспертиз</t>
  </si>
  <si>
    <t>Дата принятия решения о приостановлении (возобновлении) действия лицензии, внесении в нее изменений и (или) дополнений, период, на который действие лицензии приостановлено</t>
  </si>
  <si>
    <t>Адреса мест осуществления лицензируемой деятельности</t>
  </si>
  <si>
    <t>город Минск</t>
  </si>
  <si>
    <t xml:space="preserve">8 (017) 317 04 71 
8 (017)  317 0472 
8 (0 29) 109 6011
</t>
  </si>
  <si>
    <t>8 (017) 365 21 54</t>
  </si>
  <si>
    <t>Судебная строительно-техническая экспертиза</t>
  </si>
  <si>
    <t xml:space="preserve">8 (017) 360 2328
8 (017) 360 26 33
8 (029) 669 27 18
8 (029) 685 02 13
8 (029) 603 89 09
8 (033) 342 22 11
8 (029) 762 01 56
</t>
  </si>
  <si>
    <t xml:space="preserve">8 (017)363 94 52
8 (017)363 60 70
</t>
  </si>
  <si>
    <t xml:space="preserve">29.05.2009
</t>
  </si>
  <si>
    <t xml:space="preserve">г. Минск, 
ул. Якубова,
д.80, пом. 3Н,  ком. 2
</t>
  </si>
  <si>
    <t>8(017)3170477 
8(017)3170478 
8(029)6616011</t>
  </si>
  <si>
    <t xml:space="preserve">8(017)2904269
8(017)2904105      
8(029)5500787
8(033)3334686 </t>
  </si>
  <si>
    <t xml:space="preserve">08.10.2010
</t>
  </si>
  <si>
    <t xml:space="preserve">8(0162)209213
8(0162)218835
8(0162)218881
8(029)6267252 </t>
  </si>
  <si>
    <t>Витебский  филиал:</t>
  </si>
  <si>
    <t>г. Витебск, 
ул. Свидинского, д. 4</t>
  </si>
  <si>
    <t xml:space="preserve">Брестский филиал:
</t>
  </si>
  <si>
    <t>8(017)3600608
8(029)3346046</t>
  </si>
  <si>
    <t>8(029)6014480</t>
  </si>
  <si>
    <t xml:space="preserve">8(017)3600763
8(017)3600762
8(029)6474522 </t>
  </si>
  <si>
    <t>8(017)2003219</t>
  </si>
  <si>
    <t>Брестский филиал:</t>
  </si>
  <si>
    <t xml:space="preserve">г. Минск,
пр. Дзержинского, 1Б,
</t>
  </si>
  <si>
    <t>8(0162)290723</t>
  </si>
  <si>
    <t>Могилевская область</t>
  </si>
  <si>
    <t xml:space="preserve">8(0222)778031
</t>
  </si>
  <si>
    <t xml:space="preserve">Брестская область </t>
  </si>
  <si>
    <t xml:space="preserve">8 (0162)217885
8(0162)211218 </t>
  </si>
  <si>
    <t>Пинский филиал:</t>
  </si>
  <si>
    <t xml:space="preserve">8(0165)323335
</t>
  </si>
  <si>
    <t>Барановичский филиал:</t>
  </si>
  <si>
    <t>8(0163) 65 56 93</t>
  </si>
  <si>
    <t>8(0214)460924</t>
  </si>
  <si>
    <t>Гомельская область</t>
  </si>
  <si>
    <t>8(0232)258888</t>
  </si>
  <si>
    <t>Мозырский филиал:</t>
  </si>
  <si>
    <t>Светлогорский филиал:</t>
  </si>
  <si>
    <t>Гродненская область</t>
  </si>
  <si>
    <t>8(0152)730416
8(0152)743550</t>
  </si>
  <si>
    <t>Лидский филиал:</t>
  </si>
  <si>
    <t>Сморгонский филиал:</t>
  </si>
  <si>
    <t>Минская область</t>
  </si>
  <si>
    <t>8(029)6128135</t>
  </si>
  <si>
    <t>Слуцкий филиал:</t>
  </si>
  <si>
    <t>Белорусский национальный технический университет</t>
  </si>
  <si>
    <t xml:space="preserve">г. Минск, 
пр. Независимости, 65
</t>
  </si>
  <si>
    <t>г. Минск, проспект Партизанский, д. 77</t>
  </si>
  <si>
    <t xml:space="preserve">8(017)3474922  
8(017)3510473
</t>
  </si>
  <si>
    <t>РАЗДЕЛ 2. Сведения об организациях, осуществляющих деятельность по проведению судебных экспертиз на основании лицензии</t>
  </si>
  <si>
    <t>220113,г. Минск,
ул. Я.Коласа,
д. 65, к.3</t>
  </si>
  <si>
    <t xml:space="preserve">г. Минск,
ул. Одинцова, 54, помещение 1
</t>
  </si>
  <si>
    <t xml:space="preserve">8(017) 370 09 13
8(017) 373 69 25
</t>
  </si>
  <si>
    <t>8(017)3645121
8(017)3384063 
8(017)3036938
8(017)3470369                     8(017)3375840                   8(017)2478533</t>
  </si>
  <si>
    <t xml:space="preserve">8(017)2897817
8(029)1230913
8(029)1528003 
8(029)6307348                                             8(029)6139886                     </t>
  </si>
  <si>
    <r>
      <t>Дата</t>
    </r>
    <r>
      <rPr>
        <sz val="12"/>
        <color indexed="8"/>
        <rFont val="Times New Roman"/>
        <family val="1"/>
      </rPr>
      <t xml:space="preserve">  принятия решения о выдаче лицензии</t>
    </r>
  </si>
  <si>
    <r>
      <t>Дата принятия решения о прекращении действия (аннулировании) лицензии</t>
    </r>
    <r>
      <rPr>
        <vertAlign val="superscript"/>
        <sz val="12"/>
        <color indexed="8"/>
        <rFont val="Times New Roman"/>
        <family val="1"/>
      </rPr>
      <t xml:space="preserve">* </t>
    </r>
  </si>
  <si>
    <r>
      <t xml:space="preserve">Унитарное предприятие  
по оказанию услуг
</t>
    </r>
    <r>
      <rPr>
        <b/>
        <sz val="12"/>
        <rFont val="Times New Roman"/>
        <family val="1"/>
      </rPr>
      <t>«Брестское отделение Белорусской торгово-промышленной палаты»</t>
    </r>
    <r>
      <rPr>
        <sz val="12"/>
        <rFont val="Times New Roman"/>
        <family val="1"/>
      </rPr>
      <t xml:space="preserve">
</t>
    </r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</si>
  <si>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>«Гомельское отделение Белорусской торгово-промышленной палаты»</t>
    </r>
    <r>
      <rPr>
        <sz val="12"/>
        <rFont val="Times New Roman"/>
        <family val="1"/>
      </rPr>
      <t xml:space="preserve">
</t>
    </r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</si>
  <si>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>«Гродненское отделение Белорусской торгово-промышленной палаты»</t>
    </r>
    <r>
      <rPr>
        <sz val="12"/>
        <rFont val="Times New Roman"/>
        <family val="1"/>
      </rPr>
      <t xml:space="preserve">
</t>
    </r>
  </si>
  <si>
    <r>
      <t xml:space="preserve">Частное строительно-унитарное предприятие
</t>
    </r>
    <r>
      <rPr>
        <b/>
        <sz val="12"/>
        <rFont val="Times New Roman"/>
        <family val="1"/>
      </rPr>
      <t>«ЭкспертИнжПроект»</t>
    </r>
    <r>
      <rPr>
        <sz val="12"/>
        <rFont val="Times New Roman"/>
        <family val="1"/>
      </rPr>
      <t xml:space="preserve"> 
</t>
    </r>
  </si>
  <si>
    <r>
      <t xml:space="preserve">Республиканское
унитарное предприятие
</t>
    </r>
    <r>
      <rPr>
        <b/>
        <sz val="12"/>
        <rFont val="Times New Roman"/>
        <family val="1"/>
      </rPr>
      <t>«Белсудэксперт-
обеспечение»</t>
    </r>
    <r>
      <rPr>
        <sz val="12"/>
        <rFont val="Times New Roman"/>
        <family val="1"/>
      </rPr>
      <t xml:space="preserve">
</t>
    </r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</si>
  <si>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>«Минское отделение Белорусской торгово-промышленной палаты»</t>
    </r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</si>
  <si>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>«Судебно-экспертная коллегия»</t>
    </r>
    <r>
      <rPr>
        <sz val="12"/>
        <rFont val="Times New Roman"/>
        <family val="1"/>
      </rPr>
      <t xml:space="preserve">
</t>
    </r>
  </si>
  <si>
    <r>
      <t xml:space="preserve">Общество с дополнительной ответственностью
</t>
    </r>
    <r>
      <rPr>
        <b/>
        <sz val="12"/>
        <rFont val="Times New Roman"/>
        <family val="1"/>
      </rPr>
      <t>«Стройтэстэкспертиза»</t>
    </r>
    <r>
      <rPr>
        <sz val="12"/>
        <rFont val="Times New Roman"/>
        <family val="1"/>
      </rPr>
      <t xml:space="preserve">
</t>
    </r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</si>
  <si>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>«ПравитЭксперт»</t>
    </r>
    <r>
      <rPr>
        <sz val="12"/>
        <rFont val="Times New Roman"/>
        <family val="1"/>
      </rPr>
      <t xml:space="preserve">
</t>
    </r>
  </si>
  <si>
    <r>
      <t xml:space="preserve">Общество с дополнительной ответственностью
</t>
    </r>
    <r>
      <rPr>
        <b/>
        <sz val="12"/>
        <rFont val="Times New Roman"/>
        <family val="1"/>
      </rPr>
      <t>«ФедКон»</t>
    </r>
    <r>
      <rPr>
        <sz val="12"/>
        <rFont val="Times New Roman"/>
        <family val="1"/>
      </rPr>
      <t xml:space="preserve">
</t>
    </r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</si>
  <si>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>«Экспертно-правовое бюро»</t>
    </r>
    <r>
      <rPr>
        <sz val="12"/>
        <rFont val="Times New Roman"/>
        <family val="1"/>
      </rPr>
      <t xml:space="preserve">
</t>
    </r>
  </si>
  <si>
    <r>
      <t xml:space="preserve">Республиканское 
унитарное предприятие
</t>
    </r>
    <r>
      <rPr>
        <b/>
        <sz val="12"/>
        <rFont val="Times New Roman"/>
        <family val="1"/>
      </rPr>
      <t>«Минское 
городское агентство 
по государственной регистрации и земельному кадастру»</t>
    </r>
    <r>
      <rPr>
        <sz val="12"/>
        <rFont val="Times New Roman"/>
        <family val="1"/>
      </rPr>
      <t xml:space="preserve">
</t>
    </r>
  </si>
  <si>
    <r>
      <t xml:space="preserve">Филиал БНТУ 
</t>
    </r>
    <r>
      <rPr>
        <b/>
        <sz val="12"/>
        <rFont val="Times New Roman"/>
        <family val="1"/>
      </rPr>
      <t>«Межотраслевой институт повышения квалификации и переподготовки кадров по менеджменту и развитию персонала БНТУ»</t>
    </r>
  </si>
  <si>
    <r>
      <t xml:space="preserve">Республиканское унитарное предприятие
</t>
    </r>
    <r>
      <rPr>
        <b/>
        <sz val="12"/>
        <rFont val="Times New Roman"/>
        <family val="1"/>
      </rPr>
      <t>«Институт недвижимости и оценки</t>
    </r>
    <r>
      <rPr>
        <sz val="12"/>
        <rFont val="Times New Roman"/>
        <family val="1"/>
      </rPr>
      <t xml:space="preserve">
</t>
    </r>
  </si>
  <si>
    <r>
      <t xml:space="preserve">Общество с ограниченной ответственностью 
</t>
    </r>
    <r>
      <rPr>
        <b/>
        <sz val="12"/>
        <rFont val="Times New Roman"/>
        <family val="1"/>
      </rPr>
      <t>«Центр независимых экспертиз 
«Эксперт Альянс»</t>
    </r>
    <r>
      <rPr>
        <sz val="12"/>
        <rFont val="Times New Roman"/>
        <family val="1"/>
      </rPr>
      <t xml:space="preserve">
</t>
    </r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</si>
  <si>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>«БЕЛТЕХЗАКЛЮЧЕНИЕ»</t>
    </r>
    <r>
      <rPr>
        <sz val="12"/>
        <rFont val="Times New Roman"/>
        <family val="1"/>
      </rPr>
      <t xml:space="preserve">
</t>
    </r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</si>
  <si>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>«Центр экономических и технических экспертиз»</t>
    </r>
    <r>
      <rPr>
        <sz val="12"/>
        <rFont val="Times New Roman"/>
        <family val="1"/>
      </rPr>
      <t xml:space="preserve">
</t>
    </r>
  </si>
  <si>
    <r>
      <t xml:space="preserve">Республиканское
унитарное предприятие по оказанию услуг
</t>
    </r>
    <r>
      <rPr>
        <b/>
        <sz val="12"/>
        <rFont val="Times New Roman"/>
        <family val="1"/>
      </rPr>
      <t>«БелЮрОбеспечение»</t>
    </r>
    <r>
      <rPr>
        <sz val="12"/>
        <rFont val="Times New Roman"/>
        <family val="1"/>
      </rPr>
      <t xml:space="preserve">
</t>
    </r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</si>
  <si>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>«Эксперт максимум»</t>
    </r>
    <r>
      <rPr>
        <sz val="12"/>
        <rFont val="Times New Roman"/>
        <family val="1"/>
      </rPr>
      <t xml:space="preserve">
</t>
    </r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</si>
  <si>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>«Могилевское отделение Белорусской торгово-промышленной палаты»</t>
    </r>
    <r>
      <rPr>
        <sz val="12"/>
        <rFont val="Times New Roman"/>
        <family val="1"/>
      </rPr>
      <t xml:space="preserve">
</t>
    </r>
  </si>
  <si>
    <t xml:space="preserve">Судебная строительно-техническая экспертиза.
</t>
  </si>
  <si>
    <t xml:space="preserve">212022 г. Могилев,
ул. Циолковского,                  д. 1
</t>
  </si>
  <si>
    <t xml:space="preserve">__________________________
*Сведения об организации-лицензиате, в отношении которой принято решение о прекращении действия (аннулировании) лицензии, содержатся в Реестре судебно-экспертных организаций                                         в течение года со дня прекращения действия (аннулирования) лицензии.
</t>
  </si>
  <si>
    <t>РЕЕСТР СУДЕБНО-ЭКСПЕРТНЫХ ОРГАНИЗАЦИЙ И ИНДИВИДУАЛЬНЫХ ПРЕДПРИНИМАТЕЛЕЙ, ОСУЩЕСТВЛЯЮЩИХ ДЕЯТЕЛЬНОСТЬ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ПРОВЕДЕНИЮ СУДЕБНЫХ ЭКСПЕРТИЗ</t>
  </si>
  <si>
    <t>Фамилия, собственное имя, отчество (если таковое имеется) индивидуального предпринимателя</t>
  </si>
  <si>
    <t>РЕЕСТР СУДЕБНО-ЭКСПЕРТНЫХ ОРГАНИЗАЦИЙ И ИНДИВИДУАЛЬНЫХ ПРЕДПРИНИМАТЕЛЕЙ, ОСУЩЕСТВЛЯЮЩИХ ДЕЯТЕЛЬНОСТЬ ПО ПРОВЕДЕНИЮ СУДЕБНЫХ ЭКСПЕРТИЗ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ПРОВЕДЕНИЮ СУДЕБНЫХ ЭКСПЕРТИЗ</t>
  </si>
  <si>
    <t xml:space="preserve">Место осуществления лицензируемой деятельности   </t>
  </si>
  <si>
    <t xml:space="preserve">Дата принятия решения о прекращении действия (аннулировании) лицензии* </t>
  </si>
  <si>
    <t>Примечание</t>
  </si>
  <si>
    <t xml:space="preserve">КАРПОВИЧ 
Александр Михайлович
</t>
  </si>
  <si>
    <t xml:space="preserve">г. Брест 
,
</t>
  </si>
  <si>
    <t>8 (029)2231428</t>
  </si>
  <si>
    <t xml:space="preserve"> Судебная строительно-техническая экспертиза </t>
  </si>
  <si>
    <t xml:space="preserve">УМАНОВА 
Нина Ивановна
</t>
  </si>
  <si>
    <t xml:space="preserve">8(029)3429064
</t>
  </si>
  <si>
    <t>06.112009</t>
  </si>
  <si>
    <t xml:space="preserve">ГОРЕВОЙ  
Владимир Ильич
</t>
  </si>
  <si>
    <t xml:space="preserve">8 (0162) 97 76 72
8 (029) 697 76 72
8 (0162) 55 03 21
</t>
  </si>
  <si>
    <t xml:space="preserve">ШЕСТАК  
Виктор Людвигович
</t>
  </si>
  <si>
    <t xml:space="preserve">г. Барановичи
</t>
  </si>
  <si>
    <t>8 (029) 792 77 43
8 (0163) 60 44 66</t>
  </si>
  <si>
    <t xml:space="preserve">Судебная строительно-техническая экспертиза
</t>
  </si>
  <si>
    <t xml:space="preserve">ЗАЙЦЕВ
Леонид Владимирович
</t>
  </si>
  <si>
    <t xml:space="preserve">8 (029) 502 45 85
8 (029) 121 12 76 </t>
  </si>
  <si>
    <t xml:space="preserve"> 1. Судебная автотовароведческая   экспертиза. 
 2. Судебная автотехническая экспертиза (подвид):
- технического состояния деталей и узлов транспортных средств
</t>
  </si>
  <si>
    <t xml:space="preserve">ПРОЦКАЯ 
Елена Павловна
</t>
  </si>
  <si>
    <t xml:space="preserve">г. Гомель 
</t>
  </si>
  <si>
    <t xml:space="preserve"> Судебная экономическая экспертиза</t>
  </si>
  <si>
    <t xml:space="preserve">ЦЫГЛЕР 
Игорь Федорович
</t>
  </si>
  <si>
    <t xml:space="preserve">8 (0232) 44 13 22
8 (029) 311 27 15
</t>
  </si>
  <si>
    <t xml:space="preserve">Судебная автотехническая экспертиза (подвид):
 - технического состояния    деталей и узлов транспортных средств.
</t>
  </si>
  <si>
    <t xml:space="preserve">СОЛОВЬЕВА 
Ирина Алексеевна
</t>
  </si>
  <si>
    <t xml:space="preserve">г. Гродно,
</t>
  </si>
  <si>
    <t xml:space="preserve">МИХНО  
Юрий Анатольевич
</t>
  </si>
  <si>
    <t>8 (029) 686 40 27</t>
  </si>
  <si>
    <t>Судебная экономическая экспертиза.</t>
  </si>
  <si>
    <t xml:space="preserve"> КАДЫШЕВА 
Лариса Анатольевна
</t>
  </si>
  <si>
    <t xml:space="preserve"> 8 (029) 143 37 63
8 (017) 247 58 00
</t>
  </si>
  <si>
    <t xml:space="preserve"> ХАЦКЕВИЧ 
Ирина Константиновна
</t>
  </si>
  <si>
    <t xml:space="preserve">г. Минск
</t>
  </si>
  <si>
    <t>8 (029) 779 80 46</t>
  </si>
  <si>
    <t xml:space="preserve"> Судебная товароведческая экспертиза непродовольственных товаров</t>
  </si>
  <si>
    <t xml:space="preserve"> ЖМАЙЛИК 
Виктор Михайлович
</t>
  </si>
  <si>
    <t xml:space="preserve">г. Минск 
</t>
  </si>
  <si>
    <t xml:space="preserve"> 8 (029) 647 45 22 </t>
  </si>
  <si>
    <t xml:space="preserve">  Судебная экономическая экспертиза
 </t>
  </si>
  <si>
    <t xml:space="preserve"> 06.11.2009</t>
  </si>
  <si>
    <t xml:space="preserve"> БРИТ 
Владимир Евгеньевич
</t>
  </si>
  <si>
    <t>г. Минск</t>
  </si>
  <si>
    <t xml:space="preserve"> 8 (029) 647 06 58</t>
  </si>
  <si>
    <t xml:space="preserve"> ДЕЙХИН 
Дмитрий Александрович
</t>
  </si>
  <si>
    <t xml:space="preserve"> 8 (033) 675 09 37
8 (017) 328 08 04
</t>
  </si>
  <si>
    <t xml:space="preserve"> 8 (029) 943 57 84
8 (017) 278 34 28 
</t>
  </si>
  <si>
    <t xml:space="preserve"> СМОЛЬСКИЙ 
Алексей Петрович
</t>
  </si>
  <si>
    <t xml:space="preserve"> 8 (029) 711 24 87
8 (017) 393 88 80
</t>
  </si>
  <si>
    <t xml:space="preserve"> БАЗЫЛЕВИЧ 
Иван Николаевич
</t>
  </si>
  <si>
    <t xml:space="preserve">8 (029) 176 54 57 </t>
  </si>
  <si>
    <t xml:space="preserve"> ПЕДЬКО 
Александр Владимирович
</t>
  </si>
  <si>
    <t xml:space="preserve"> 8 (029) 657 17 37</t>
  </si>
  <si>
    <t xml:space="preserve"> Судебная автотехническая экспертиза:
- технического состояния деталей и узлов транспортных средств.
</t>
  </si>
  <si>
    <t xml:space="preserve"> ГОРДЕЙЧИК 
Василий Алексеевич
</t>
  </si>
  <si>
    <t xml:space="preserve"> 8 (029) 385 32 99
8 (033) 601 45 59  
</t>
  </si>
  <si>
    <t xml:space="preserve"> БЛОЩИЦКИЙ 
Игорь Васильевич
</t>
  </si>
  <si>
    <t xml:space="preserve">8 (029) 367 53 30
8 (017) 278 29 69
 </t>
  </si>
  <si>
    <t xml:space="preserve"> ТЕЛЕШ 
Владимир Константинович
</t>
  </si>
  <si>
    <t xml:space="preserve"> 8 (029) 668 77 60
8 (044) 733 92 84
</t>
  </si>
  <si>
    <t xml:space="preserve"> ЛЫЧКОВСКАЯ 
Галина Евгеньевна
</t>
  </si>
  <si>
    <t xml:space="preserve">8 (029) 652 44 67
8 (044) 733 92 84 
 </t>
  </si>
  <si>
    <t xml:space="preserve"> ГОВАКО 
Сергей Евгеньевич
</t>
  </si>
  <si>
    <t xml:space="preserve"> 8 (029) 626 22 87
8 (029) 250 88 02
8 (017) 363 15 57
</t>
  </si>
  <si>
    <t xml:space="preserve">ТРОПЕЦ 
Алексей Васильевич
 </t>
  </si>
  <si>
    <t xml:space="preserve">8 (029) 750 77 57
8 (017) 317 47 47  
 </t>
  </si>
  <si>
    <t xml:space="preserve"> РАЙЧЕВА 
Галина Михайловна
</t>
  </si>
  <si>
    <t xml:space="preserve"> 8 (017) 392 83 01 
8 (029) 664 04 15
</t>
  </si>
  <si>
    <t xml:space="preserve">ПЛАТАК 
Александр Маратович
</t>
  </si>
  <si>
    <t xml:space="preserve">СОЛОНЕНКО 
Дмитрий Викторович
</t>
  </si>
  <si>
    <t xml:space="preserve">8(029) 554 14 79
8(017) 241 34 00
</t>
  </si>
  <si>
    <t>8(029) 748 65 47</t>
  </si>
  <si>
    <t xml:space="preserve"> ЩАНОВСКИЙ 
Сергей Николаевич
</t>
  </si>
  <si>
    <t xml:space="preserve">г. Могилев
</t>
  </si>
  <si>
    <t xml:space="preserve"> 8 (022)  31 18 84
8 (029) 631 54 51
</t>
  </si>
  <si>
    <t xml:space="preserve"> Судебная автотехническая экспертиза:
- технического состояния деталей и узлов транспортных средств;                                                     - транспортно-трасологическая;                                                      - установление обстоятельств дорожно-транспортного происшествия расчетными методами
</t>
  </si>
  <si>
    <t xml:space="preserve"> КОСТЮКОВИЧ
Виктор Сергеевич
</t>
  </si>
  <si>
    <t xml:space="preserve"> 8 (029) 263 31 23
</t>
  </si>
  <si>
    <t xml:space="preserve">1. Судебная автотовароведческая   экспертиза. 
2. Судебная автотехническая экспертиза  (подвид):
- технического состояния деталей и узлов транспортных средств.
</t>
  </si>
  <si>
    <t xml:space="preserve"> ВАЛАХАНОВИЧ                                                                                                                                                                                                                                                                                                                                                                                                                                                                                                                            Александр Николаевич</t>
  </si>
  <si>
    <t xml:space="preserve"> Судебная автотехническая экспертиза:
- технического состояния деталей и узлов транспортных средств;                                                      - транспортно-трасологическая;                                                      - установление обстоятельств дорожно-транспортного происшествия расчетными методами
</t>
  </si>
  <si>
    <t xml:space="preserve">РАЗДЕЛ 3. Сведения об индивидуальных предпринимателях, осуществляющих деятельность по проведению судебных экспертиз 
на основании лицензии
</t>
  </si>
  <si>
    <t>1. Судебная товароведческая экспертиза непродовольственных товаров.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Судебная автотовароведческая экспертиза.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Судебная строительно-техническая экспертиза.</t>
  </si>
  <si>
    <t>26.01.2021 внесены изменения и дополнения</t>
  </si>
  <si>
    <t xml:space="preserve">224030, г. Брест, 
ул. Гоголя, 13
,
</t>
  </si>
  <si>
    <t xml:space="preserve">224030, г. Брест, 
ул. Гоголя, 13
</t>
  </si>
  <si>
    <t>225716, г. Пинск,
ул. Иркутско-Пинской дивизии, д. 11</t>
  </si>
  <si>
    <t>225409, г. Барановичи,
ул. Гагарина, 2-1А</t>
  </si>
  <si>
    <t>223610, г. Слуцк,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М.Богдановича,
д. 3, оф. 301</t>
  </si>
  <si>
    <t>223610, г. Слуцк,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М.Богдановича,
д. 3, оф. 301</t>
  </si>
  <si>
    <t xml:space="preserve">1. Судебная товароведческая экспертиза непродовольственных товаров.
2. Судебная строительно-техническая экспертиза.
</t>
  </si>
  <si>
    <t xml:space="preserve">246050, г. Гомель, 
ул. Ирининская, д. 21,
помещение 17
</t>
  </si>
  <si>
    <t>246050, г. Гомель, 
ул. Ирининская, д. 21,
помещение 17</t>
  </si>
  <si>
    <t xml:space="preserve">247760, г. Мозырь,
бульвар Дружбы, 
д. 10.
</t>
  </si>
  <si>
    <t xml:space="preserve">1. Судебная товароведческая экспертиза: непродовольственных товаров.
2. Судебная строительно-техническая экспертиза.
</t>
  </si>
  <si>
    <t>1. Судебная строительно-техническая экспертиза.
2. Судебная автотехническая экспертиза:
- технического состояния деталей и узлов транспортных средств;
- установление обстоятельств дорожно-транспортного происшествия расчетными методами;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траспортно-трасологическая</t>
  </si>
  <si>
    <t xml:space="preserve">220005, г. Минск, 
ул. Пугачевская, 
д. 3, 1 этаж
</t>
  </si>
  <si>
    <t xml:space="preserve">Судебная  строительно-техническая экспертиза.
</t>
  </si>
  <si>
    <t xml:space="preserve">220053, г. Минск, 
ул. Новаторская, 
д. 2Б, ком. 318А
</t>
  </si>
  <si>
    <t xml:space="preserve">220073,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Ольшевского,
д. 10,  офис 602
</t>
  </si>
  <si>
    <t xml:space="preserve">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Кальварийская,
д. 25, офисы:  413, 415, 415А
</t>
  </si>
  <si>
    <t xml:space="preserve">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Кальварийская,
д. 25, офисы:  413, 415, 415А
</t>
  </si>
  <si>
    <t xml:space="preserve">1. Судебная автотехническая экспертиза:
- технического состояния деталей и узлов транспортных средств;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установление обстоятельств дорожно-транспортного происшествия расчетными методами;                                                                                                                                                                                   
2. Судебная товароведческая экспертиза: непродовольственных товаров.
3. Судебная строительно-техническая экспертиза.
4. Судебная экспертиза радиоэлектронных устройств и электробытовой техники.
5. Судебная компьютерно-техническая экспертиза.
 </t>
  </si>
  <si>
    <t xml:space="preserve">1.Судебная автотовароведческая экспертиза.
2. Судебная товароведческая экспертиза непродовольственных товаров.
3. Судебная строительно-техническая экспертиза.
4. Судебная экономическая экспертиза.
5. Судебная автотехническая экспертиза:
- технического состояния деталей и узлов транспортных средств;
- транспортно-трасологическая;
- установление обстоятельств дорожно-транспортного происшествия расчетными методами.
6.  Судебная экспертиза радиоэлектронных устройств и электробытовой техники. </t>
  </si>
  <si>
    <t xml:space="preserve">г. Минск, 
ул. Якубова, 
дом 80, пом. 3Н, 
ком. 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</si>
  <si>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220007,  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Жуковского, д. 11 А, 4 этаж;                                                                                                                                                                                                                                                                                                                                                                                                                                                                                                                 213826, г. Бобруйск,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Комсомольская, 25  </t>
  </si>
  <si>
    <t xml:space="preserve">220012, г. Минск,
пер. Калининградский,                  д. 17 А
</t>
  </si>
  <si>
    <t>04.02.2021 внесены изменения и дополнения</t>
  </si>
  <si>
    <t xml:space="preserve">Минская область, Минский район,
аг. Колодищи,
ул. Минская, дом 5, комната  № 360 Б
</t>
  </si>
  <si>
    <t xml:space="preserve">Судебная  строительно-техническая экспертиза.
</t>
  </si>
  <si>
    <t xml:space="preserve">220040, г. Минск, 
ул. Максима Богдановича, д. 153
</t>
  </si>
  <si>
    <t xml:space="preserve">220030, г. Минск,
ул. Комсомольская, 
д. 11, пом. 9
</t>
  </si>
  <si>
    <t>224005,  г. Брест,                    ул. Наганова, д. 10,                                                    каб. 329</t>
  </si>
  <si>
    <t xml:space="preserve">220006, г. Минск,
ул. Белорусская, 
д. 41, к. 8
</t>
  </si>
  <si>
    <t xml:space="preserve">220079, г. Минск,
ул. Кальварийская, 33, каб. 31
</t>
  </si>
  <si>
    <t>8(44)7312612               8(33)6353982                                                  8(29)5736425                          8(44)7312612</t>
  </si>
  <si>
    <t xml:space="preserve">220033, г. Минск,
ул. Серафимовича, 
д. 11, каб. 415
</t>
  </si>
  <si>
    <t xml:space="preserve">220004, г. Минск,                             ул. Замковая, д. 33,                                                                            каб. 202, 304 </t>
  </si>
  <si>
    <t>Минская область, Минский район</t>
  </si>
  <si>
    <t xml:space="preserve">1. Судебная товароведческая экспертиза: непродовольственных товаров.
2. Судебная  автотовароведческая экспертиза.
</t>
  </si>
  <si>
    <t xml:space="preserve">230023, г. Гродно,
ул. Советская,  д. 23а
</t>
  </si>
  <si>
    <t>230023, г. Гродно,
ул. Советская,  д. 23а</t>
  </si>
  <si>
    <t>231300, г. Лида, 
ул. Победы, д. 37.</t>
  </si>
  <si>
    <t>231000, г. Сморгонь,
ул. Комсомольская, 
д. 11</t>
  </si>
  <si>
    <t xml:space="preserve">220007, г. Минск, ул. Жуковского,, д. 11А, пом. 18, 5 этаж </t>
  </si>
  <si>
    <t>18.02.2021 внесены изменения и дополнения</t>
  </si>
  <si>
    <r>
      <t xml:space="preserve">Общество с ограниченной ответственностью 
</t>
    </r>
    <r>
      <rPr>
        <b/>
        <sz val="12"/>
        <rFont val="Times New Roman"/>
        <family val="1"/>
      </rPr>
      <t>«ЦЕНТР ОЦЕНКИ»</t>
    </r>
    <r>
      <rPr>
        <sz val="12"/>
        <rFont val="Times New Roman"/>
        <family val="1"/>
      </rPr>
      <t xml:space="preserve">
</t>
    </r>
  </si>
  <si>
    <t>04.03.2021 внесены изменения и дополнения</t>
  </si>
  <si>
    <t xml:space="preserve">Судебная автотовароведческая экспертиза
</t>
  </si>
  <si>
    <t xml:space="preserve">__________________________
*Сведения об организации-лицензиате, в отношении которой принято решение о прекращении действия (аннулировании) лицензии, содержатся в Реестре судебно-экспертных организаций в течение года со дня прекращения действия (аннулирования) лицензии.
</t>
  </si>
  <si>
    <t xml:space="preserve">1. Судебная экономическая экспертиза;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Судебная строительно-техническая экспертиза;                          3. Судебная автотехническая экспертиза:                                                                                                                                                    - технического состояния деталей и узлов транспортных средств;
- транспортно-трасологическая;
- установление обстоятельств дорожно-транспортного происшествия расчетными методами.                                                             </t>
  </si>
  <si>
    <t>18.03.2021 внесены изменения и дополнения</t>
  </si>
  <si>
    <t xml:space="preserve"> Березовский район, Брестская область </t>
  </si>
  <si>
    <t>1. Судебная строительно-техническая экспертиза;                          2. Судебная автотовароведческая экспертиза.</t>
  </si>
  <si>
    <t>224012, г. Брест,
ул. Спокойная,
д. 9, пом. 11</t>
  </si>
  <si>
    <t>Гродненская область, Слонимский район</t>
  </si>
  <si>
    <t>Внесены изменения и дополнения:                                                                                                                                                26.01.2021; 18.03.2021</t>
  </si>
  <si>
    <t xml:space="preserve">247434, г. Светлогорск,
ул. Спортивная, д. 11, помещение 1 </t>
  </si>
  <si>
    <t>06.04.2021 внесены изменения и дополнения</t>
  </si>
  <si>
    <t xml:space="preserve">г. Минск
</t>
  </si>
  <si>
    <t xml:space="preserve">1.Судебная товароведческая экспертиза: непродовольственных товаров.
2.  Судебная автотовароведческая экспертиза.
</t>
  </si>
  <si>
    <t xml:space="preserve">04.02.2021 внесены изменения и дополнения. Действие лицензии приостановлено на срок (четыре месяца),                              с 18.08.2021 по 17.12.2021 на основании приказа                 от  23.08.2021.                                                                                        </t>
  </si>
  <si>
    <t xml:space="preserve"> 8 (044) 541 88 03
</t>
  </si>
  <si>
    <t xml:space="preserve">220012, г. Минск,
пер. Калининградский,                  д. 17 А;                                          220113, г. Минск,                                                                                                                                                                                        ул. Белинского, д. 17 А;                                                                                                                    
</t>
  </si>
  <si>
    <t xml:space="preserve">8 (029) 886 67 83
8 (0152) 62 23 36
8 (0152) 47 82 27
</t>
  </si>
  <si>
    <t>Действие лицензии прекращено на основании приказа Государственного комитета                               от 30.12.2021,                         с 31.12.2021</t>
  </si>
  <si>
    <t xml:space="preserve">220072, г. Минск,                            ул. Академическая,                  д. 16, пом. 412
</t>
  </si>
  <si>
    <t>18.02.2021 внесены изменения и дополнения;                                                                                                                                                                                                                                                                                                                                                                                                                                                            18.03.22 действие лицензии приостановлено;                                                                                                                                                                                     25.04.2022 действие лицензии возобновлено</t>
  </si>
  <si>
    <t xml:space="preserve">1. Судебная строительно-техническая экспертиза;
2. Судебная экономическая экспертиза.
</t>
  </si>
  <si>
    <t>на основании приказа от 04.02.2021               № 29 внесены изменения и дополнения в лицензию части дополнения сведениями о месте осуществления деятельности;                                        на основании приказа от 13.10.2021                   № 231 действие лицензии по виду "Судебная автотехническая экспертиза"  приостановлено на срок 6 (шесть) месяцев, с 08.10.2021 по 07.04.2022;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основании приказа от 17.12.2021                № 296 внесено изменение в лицензию                в части исключения сведений о месте осуществления деятельности по проведению судебных экспертиз;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основании приказа от 25.04.2022                  № 102  исключен вид судебной экспертизы "Судебная автотехническая экспертиза"</t>
  </si>
  <si>
    <t xml:space="preserve">внесены изменения и дополнения:                     на основании приказа от 04.02.2021                                                                                                                                                                            № 29;   от 05.08.2021 № 168;                                                                                                                                             от  05.04.2022 № 83 действие лицензии приостановлено на срок 6 (шесть) месяцев,  с 11.04.2022 по 10.10.2022;                                                                      на основании приказа от 25.04.2022                                                                           № 102 действие лицензии возобновлено </t>
  </si>
  <si>
    <t>внесены изменения и дополнения: 04.02.2021;                                                               04.03.2021;                                                                                                                                                                                                                                                                                                                                                                                                                                                                                                                                          02.06.2022</t>
  </si>
  <si>
    <t xml:space="preserve">220006, г. Минск,
ул. Белорусская, 
д. 41, к. 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224005, г. Брест,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Героев обороны Брестской крепости,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7-2, помещение 111.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</si>
</sst>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justify" vertical="top" wrapText="1"/>
    </xf>
    <xf numFmtId="0" fontId="6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justify" vertical="top" wrapText="1"/>
    </xf>
    <xf numFmtId="14" fontId="6" fillId="0" borderId="20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23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47" fillId="0" borderId="24" xfId="0" applyFont="1" applyBorder="1" applyAlignment="1">
      <alignment horizontal="justify" vertical="top" wrapText="1"/>
    </xf>
    <xf numFmtId="0" fontId="46" fillId="0" borderId="25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0" fontId="11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/>
    </xf>
    <xf numFmtId="14" fontId="6" fillId="0" borderId="20" xfId="0" applyNumberFormat="1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vertical="top"/>
    </xf>
    <xf numFmtId="0" fontId="9" fillId="0" borderId="2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6" fillId="0" borderId="22" xfId="0" applyFont="1" applyFill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justify" vertical="top" wrapText="1"/>
    </xf>
    <xf numFmtId="0" fontId="6" fillId="0" borderId="22" xfId="0" applyFont="1" applyFill="1" applyBorder="1" applyAlignment="1">
      <alignment horizontal="justify" vertical="top" wrapText="1"/>
    </xf>
    <xf numFmtId="14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  <xf numFmtId="14" fontId="6" fillId="0" borderId="16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justify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2" max="2" width="28.8515625" style="0" customWidth="1"/>
    <col min="3" max="3" width="22.00390625" style="0" customWidth="1"/>
    <col min="4" max="4" width="17.8515625" style="0" customWidth="1"/>
    <col min="5" max="5" width="52.140625" style="0" customWidth="1"/>
    <col min="6" max="6" width="15.57421875" style="0" customWidth="1"/>
    <col min="7" max="7" width="36.57421875" style="0" customWidth="1"/>
    <col min="8" max="8" width="22.00390625" style="0" customWidth="1"/>
    <col min="9" max="9" width="21.57421875" style="0" customWidth="1"/>
  </cols>
  <sheetData>
    <row r="1" spans="2:9" ht="36.75" customHeight="1">
      <c r="B1" s="73" t="s">
        <v>86</v>
      </c>
      <c r="C1" s="73"/>
      <c r="D1" s="73"/>
      <c r="E1" s="73"/>
      <c r="F1" s="73"/>
      <c r="G1" s="73"/>
      <c r="H1" s="73"/>
      <c r="I1" s="35"/>
    </row>
    <row r="2" spans="2:9" ht="54.75" customHeight="1">
      <c r="B2" s="73" t="s">
        <v>168</v>
      </c>
      <c r="C2" s="74"/>
      <c r="D2" s="74"/>
      <c r="E2" s="74"/>
      <c r="F2" s="74"/>
      <c r="G2" s="74"/>
      <c r="H2" s="74"/>
      <c r="I2" s="34"/>
    </row>
    <row r="3" ht="17.25" customHeight="1" thickBot="1"/>
    <row r="4" spans="2:9" ht="126.75" customHeight="1" thickBot="1">
      <c r="B4" s="6" t="s">
        <v>85</v>
      </c>
      <c r="C4" s="6" t="s">
        <v>87</v>
      </c>
      <c r="D4" s="6" t="s">
        <v>3</v>
      </c>
      <c r="E4" s="6" t="s">
        <v>4</v>
      </c>
      <c r="F4" s="7" t="s">
        <v>59</v>
      </c>
      <c r="G4" s="8" t="s">
        <v>5</v>
      </c>
      <c r="H4" s="42" t="s">
        <v>88</v>
      </c>
      <c r="I4" s="47" t="s">
        <v>89</v>
      </c>
    </row>
    <row r="5" spans="2:9" ht="15.75" thickBot="1">
      <c r="B5" s="1">
        <v>1</v>
      </c>
      <c r="C5" s="2">
        <v>2</v>
      </c>
      <c r="D5" s="2">
        <v>3</v>
      </c>
      <c r="E5" s="2">
        <v>4</v>
      </c>
      <c r="F5" s="2">
        <v>5</v>
      </c>
      <c r="G5" s="3">
        <v>6</v>
      </c>
      <c r="H5" s="43">
        <v>7</v>
      </c>
      <c r="I5" s="46">
        <v>8</v>
      </c>
    </row>
    <row r="6" spans="2:9" ht="34.5" customHeight="1">
      <c r="B6" s="80" t="s">
        <v>31</v>
      </c>
      <c r="C6" s="81"/>
      <c r="D6" s="81"/>
      <c r="E6" s="81"/>
      <c r="F6" s="81"/>
      <c r="G6" s="81"/>
      <c r="H6" s="81"/>
      <c r="I6" s="82"/>
    </row>
    <row r="7" spans="1:9" ht="39.75" customHeight="1">
      <c r="A7" s="37"/>
      <c r="B7" s="26" t="s">
        <v>90</v>
      </c>
      <c r="C7" s="26" t="s">
        <v>91</v>
      </c>
      <c r="D7" s="26" t="s">
        <v>92</v>
      </c>
      <c r="E7" s="27" t="s">
        <v>93</v>
      </c>
      <c r="F7" s="50">
        <v>38509</v>
      </c>
      <c r="G7" s="26" t="s">
        <v>212</v>
      </c>
      <c r="H7" s="49"/>
      <c r="I7" s="44"/>
    </row>
    <row r="8" spans="1:9" ht="63.75" customHeight="1">
      <c r="A8" s="5"/>
      <c r="B8" s="26" t="s">
        <v>97</v>
      </c>
      <c r="C8" s="26" t="s">
        <v>91</v>
      </c>
      <c r="D8" s="26" t="s">
        <v>98</v>
      </c>
      <c r="E8" s="20" t="s">
        <v>215</v>
      </c>
      <c r="F8" s="50">
        <v>41394</v>
      </c>
      <c r="G8" s="26" t="s">
        <v>214</v>
      </c>
      <c r="H8" s="49"/>
      <c r="I8" s="44"/>
    </row>
    <row r="9" spans="1:9" ht="43.5" customHeight="1">
      <c r="A9" s="5"/>
      <c r="B9" s="26" t="s">
        <v>99</v>
      </c>
      <c r="C9" s="26" t="s">
        <v>100</v>
      </c>
      <c r="D9" s="26" t="s">
        <v>101</v>
      </c>
      <c r="E9" s="27" t="s">
        <v>102</v>
      </c>
      <c r="F9" s="50">
        <v>41589</v>
      </c>
      <c r="G9" s="26" t="s">
        <v>214</v>
      </c>
      <c r="H9" s="49"/>
      <c r="I9" s="44"/>
    </row>
    <row r="10" spans="1:9" ht="52.5" customHeight="1">
      <c r="A10" s="5"/>
      <c r="B10" s="26" t="s">
        <v>141</v>
      </c>
      <c r="C10" s="26" t="s">
        <v>219</v>
      </c>
      <c r="D10" s="26" t="s">
        <v>142</v>
      </c>
      <c r="E10" s="20" t="s">
        <v>140</v>
      </c>
      <c r="F10" s="21">
        <v>41589</v>
      </c>
      <c r="G10" s="26" t="s">
        <v>218</v>
      </c>
      <c r="H10" s="26"/>
      <c r="I10" s="26"/>
    </row>
    <row r="11" spans="1:9" ht="36" customHeight="1">
      <c r="A11" s="53"/>
      <c r="B11" s="70" t="s">
        <v>38</v>
      </c>
      <c r="C11" s="71"/>
      <c r="D11" s="72"/>
      <c r="E11" s="72"/>
      <c r="F11" s="72"/>
      <c r="G11" s="72"/>
      <c r="H11" s="72"/>
      <c r="I11" s="45"/>
    </row>
    <row r="12" spans="1:9" ht="43.5" customHeight="1">
      <c r="A12" s="69"/>
      <c r="B12" s="26" t="s">
        <v>106</v>
      </c>
      <c r="C12" s="26" t="s">
        <v>107</v>
      </c>
      <c r="D12" s="48" t="s">
        <v>229</v>
      </c>
      <c r="E12" s="27" t="s">
        <v>108</v>
      </c>
      <c r="F12" s="21">
        <v>38105</v>
      </c>
      <c r="G12" s="26" t="s">
        <v>194</v>
      </c>
      <c r="H12" s="48"/>
      <c r="I12" s="26"/>
    </row>
    <row r="13" spans="1:9" ht="54" customHeight="1">
      <c r="A13" s="69"/>
      <c r="B13" s="26" t="s">
        <v>109</v>
      </c>
      <c r="C13" s="26" t="s">
        <v>107</v>
      </c>
      <c r="D13" s="48" t="s">
        <v>110</v>
      </c>
      <c r="E13" s="48" t="s">
        <v>111</v>
      </c>
      <c r="F13" s="21">
        <v>41589</v>
      </c>
      <c r="G13" s="26" t="s">
        <v>218</v>
      </c>
      <c r="H13" s="48"/>
      <c r="I13" s="26"/>
    </row>
    <row r="14" spans="1:9" ht="32.25" customHeight="1">
      <c r="A14" s="53"/>
      <c r="B14" s="67" t="s">
        <v>42</v>
      </c>
      <c r="C14" s="68"/>
      <c r="D14" s="68"/>
      <c r="E14" s="68"/>
      <c r="F14" s="68"/>
      <c r="G14" s="68"/>
      <c r="H14" s="68"/>
      <c r="I14" s="51"/>
    </row>
    <row r="15" spans="1:9" ht="53.25" customHeight="1">
      <c r="A15" s="69"/>
      <c r="B15" s="26" t="s">
        <v>112</v>
      </c>
      <c r="C15" s="26" t="s">
        <v>113</v>
      </c>
      <c r="D15" s="48" t="s">
        <v>231</v>
      </c>
      <c r="E15" s="48" t="s">
        <v>102</v>
      </c>
      <c r="F15" s="21">
        <v>40597</v>
      </c>
      <c r="G15" s="26" t="s">
        <v>212</v>
      </c>
      <c r="H15" s="48"/>
      <c r="I15" s="26"/>
    </row>
    <row r="16" spans="1:9" ht="47.25">
      <c r="A16" s="69"/>
      <c r="B16" s="26" t="s">
        <v>114</v>
      </c>
      <c r="C16" s="26" t="s">
        <v>222</v>
      </c>
      <c r="D16" s="48" t="s">
        <v>115</v>
      </c>
      <c r="E16" s="48" t="s">
        <v>116</v>
      </c>
      <c r="F16" s="21">
        <v>42306</v>
      </c>
      <c r="G16" s="26" t="s">
        <v>218</v>
      </c>
      <c r="H16" s="48"/>
      <c r="I16" s="26"/>
    </row>
    <row r="17" spans="1:9" ht="36.75" customHeight="1">
      <c r="A17" s="53"/>
      <c r="B17" s="84" t="s">
        <v>46</v>
      </c>
      <c r="C17" s="72"/>
      <c r="D17" s="72"/>
      <c r="E17" s="76"/>
      <c r="F17" s="76"/>
      <c r="G17" s="76"/>
      <c r="H17" s="76"/>
      <c r="I17" s="45"/>
    </row>
    <row r="18" spans="1:9" ht="51.75" customHeight="1">
      <c r="A18" s="53"/>
      <c r="B18" s="26" t="s">
        <v>117</v>
      </c>
      <c r="C18" s="26" t="s">
        <v>205</v>
      </c>
      <c r="D18" s="26" t="s">
        <v>118</v>
      </c>
      <c r="E18" s="20" t="str">
        <f>$E$34</f>
        <v>Судебная строительно-техническая экспертиза</v>
      </c>
      <c r="F18" s="21">
        <v>40940</v>
      </c>
      <c r="G18" s="26" t="s">
        <v>194</v>
      </c>
      <c r="I18" s="20"/>
    </row>
    <row r="19" spans="1:9" ht="108" customHeight="1">
      <c r="A19" s="54"/>
      <c r="B19" s="26" t="s">
        <v>163</v>
      </c>
      <c r="C19" s="26" t="s">
        <v>205</v>
      </c>
      <c r="D19" s="26" t="s">
        <v>164</v>
      </c>
      <c r="E19" s="27" t="s">
        <v>162</v>
      </c>
      <c r="F19" s="21">
        <v>44039</v>
      </c>
      <c r="G19" s="26" t="s">
        <v>218</v>
      </c>
      <c r="H19" s="20"/>
      <c r="I19" s="20"/>
    </row>
    <row r="20" spans="1:9" ht="36" customHeight="1">
      <c r="A20" s="53"/>
      <c r="B20" s="75" t="s">
        <v>7</v>
      </c>
      <c r="C20" s="76"/>
      <c r="D20" s="76"/>
      <c r="E20" s="76"/>
      <c r="F20" s="76"/>
      <c r="G20" s="76"/>
      <c r="H20" s="76"/>
      <c r="I20" s="45"/>
    </row>
    <row r="21" spans="1:9" ht="38.25" customHeight="1">
      <c r="A21" s="54"/>
      <c r="B21" s="9" t="s">
        <v>119</v>
      </c>
      <c r="C21" s="9" t="s">
        <v>120</v>
      </c>
      <c r="D21" s="26" t="s">
        <v>121</v>
      </c>
      <c r="E21" s="27" t="s">
        <v>122</v>
      </c>
      <c r="F21" s="21">
        <v>39920</v>
      </c>
      <c r="G21" s="26" t="s">
        <v>212</v>
      </c>
      <c r="H21" s="26"/>
      <c r="I21" s="26"/>
    </row>
    <row r="22" spans="1:9" ht="36.75" customHeight="1">
      <c r="A22" s="5"/>
      <c r="B22" s="9" t="s">
        <v>123</v>
      </c>
      <c r="C22" s="9" t="s">
        <v>124</v>
      </c>
      <c r="D22" s="9" t="s">
        <v>125</v>
      </c>
      <c r="E22" s="39" t="s">
        <v>126</v>
      </c>
      <c r="F22" s="23" t="s">
        <v>127</v>
      </c>
      <c r="G22" s="9" t="s">
        <v>212</v>
      </c>
      <c r="H22" s="26"/>
      <c r="I22" s="26"/>
    </row>
    <row r="23" spans="1:9" ht="47.25">
      <c r="A23" s="5"/>
      <c r="B23" s="26" t="s">
        <v>128</v>
      </c>
      <c r="C23" s="26" t="s">
        <v>129</v>
      </c>
      <c r="D23" s="26" t="s">
        <v>130</v>
      </c>
      <c r="E23" s="27" t="str">
        <f>$E$22</f>
        <v>  Судебная экономическая экспертиза
 </v>
      </c>
      <c r="F23" s="21">
        <v>40263</v>
      </c>
      <c r="G23" s="26" t="s">
        <v>212</v>
      </c>
      <c r="H23" s="26"/>
      <c r="I23" s="26"/>
    </row>
    <row r="24" spans="1:9" ht="43.5" customHeight="1">
      <c r="A24" s="5"/>
      <c r="B24" s="26" t="s">
        <v>131</v>
      </c>
      <c r="C24" s="26" t="s">
        <v>129</v>
      </c>
      <c r="D24" s="26" t="s">
        <v>132</v>
      </c>
      <c r="E24" s="20" t="s">
        <v>10</v>
      </c>
      <c r="F24" s="21">
        <v>41001</v>
      </c>
      <c r="G24" s="26" t="s">
        <v>212</v>
      </c>
      <c r="H24" s="26"/>
      <c r="I24" s="26"/>
    </row>
    <row r="25" spans="1:9" ht="103.5" customHeight="1">
      <c r="A25" s="5"/>
      <c r="B25" s="26" t="s">
        <v>166</v>
      </c>
      <c r="C25" s="26" t="str">
        <f>$C$24</f>
        <v>г. Минск</v>
      </c>
      <c r="D25" s="26" t="s">
        <v>133</v>
      </c>
      <c r="E25" s="27" t="s">
        <v>167</v>
      </c>
      <c r="F25" s="21">
        <f>$F$26</f>
        <v>41366</v>
      </c>
      <c r="G25" s="26" t="s">
        <v>214</v>
      </c>
      <c r="H25" s="26"/>
      <c r="I25" s="26"/>
    </row>
    <row r="26" spans="1:9" ht="41.25" customHeight="1">
      <c r="A26" s="5"/>
      <c r="B26" s="26" t="s">
        <v>134</v>
      </c>
      <c r="C26" s="26" t="str">
        <f>$C$25</f>
        <v>г. Минск</v>
      </c>
      <c r="D26" s="26" t="s">
        <v>135</v>
      </c>
      <c r="E26" s="20" t="str">
        <f>$E$23</f>
        <v>  Судебная экономическая экспертиза
 </v>
      </c>
      <c r="F26" s="21">
        <v>41366</v>
      </c>
      <c r="G26" s="26" t="s">
        <v>214</v>
      </c>
      <c r="H26" s="26"/>
      <c r="I26" s="26"/>
    </row>
    <row r="27" spans="1:9" ht="101.25" customHeight="1">
      <c r="A27" s="5"/>
      <c r="B27" s="26" t="s">
        <v>136</v>
      </c>
      <c r="C27" s="26" t="str">
        <f>$C$26</f>
        <v>г. Минск</v>
      </c>
      <c r="D27" s="26" t="s">
        <v>137</v>
      </c>
      <c r="E27" s="27" t="s">
        <v>167</v>
      </c>
      <c r="F27" s="21">
        <v>41387</v>
      </c>
      <c r="G27" s="26" t="s">
        <v>234</v>
      </c>
      <c r="H27" s="26"/>
      <c r="I27" s="26"/>
    </row>
    <row r="28" spans="1:9" ht="38.25" customHeight="1">
      <c r="A28" s="5"/>
      <c r="B28" s="26" t="s">
        <v>138</v>
      </c>
      <c r="C28" s="26" t="str">
        <f>$C$27</f>
        <v>г. Минск</v>
      </c>
      <c r="D28" s="26" t="s">
        <v>139</v>
      </c>
      <c r="E28" s="20" t="str">
        <f>$E$26</f>
        <v>  Судебная экономическая экспертиза
 </v>
      </c>
      <c r="F28" s="21">
        <v>41453</v>
      </c>
      <c r="G28" s="26" t="s">
        <v>214</v>
      </c>
      <c r="H28" s="26"/>
      <c r="I28" s="26"/>
    </row>
    <row r="29" spans="1:9" ht="36.75" customHeight="1">
      <c r="A29" s="5"/>
      <c r="B29" s="13" t="s">
        <v>143</v>
      </c>
      <c r="C29" s="9" t="s">
        <v>120</v>
      </c>
      <c r="D29" s="13" t="s">
        <v>144</v>
      </c>
      <c r="E29" s="40" t="s">
        <v>10</v>
      </c>
      <c r="F29" s="38">
        <v>41614</v>
      </c>
      <c r="G29" s="26" t="s">
        <v>214</v>
      </c>
      <c r="H29" s="29"/>
      <c r="I29" s="29"/>
    </row>
    <row r="30" spans="1:9" ht="43.5" customHeight="1">
      <c r="A30" s="5"/>
      <c r="B30" s="26" t="s">
        <v>145</v>
      </c>
      <c r="C30" s="9" t="s">
        <v>124</v>
      </c>
      <c r="D30" s="26" t="s">
        <v>146</v>
      </c>
      <c r="E30" s="20" t="str">
        <f>$E$28</f>
        <v>  Судебная экономическая экспертиза
 </v>
      </c>
      <c r="F30" s="21">
        <v>41635</v>
      </c>
      <c r="G30" s="26" t="s">
        <v>214</v>
      </c>
      <c r="H30" s="30"/>
      <c r="I30" s="30"/>
    </row>
    <row r="31" spans="1:9" ht="43.5" customHeight="1">
      <c r="A31" s="5"/>
      <c r="B31" s="26" t="s">
        <v>147</v>
      </c>
      <c r="C31" s="26" t="s">
        <v>129</v>
      </c>
      <c r="D31" s="26" t="s">
        <v>148</v>
      </c>
      <c r="E31" s="27" t="str">
        <f>$E$30</f>
        <v>  Судебная экономическая экспертиза
 </v>
      </c>
      <c r="F31" s="21">
        <v>41635</v>
      </c>
      <c r="G31" s="26" t="s">
        <v>214</v>
      </c>
      <c r="H31" s="30"/>
      <c r="I31" s="30"/>
    </row>
    <row r="32" spans="1:9" ht="69" customHeight="1">
      <c r="A32" s="83"/>
      <c r="B32" s="26" t="s">
        <v>149</v>
      </c>
      <c r="C32" s="26" t="e">
        <f>#REF!</f>
        <v>#REF!</v>
      </c>
      <c r="D32" s="26" t="s">
        <v>150</v>
      </c>
      <c r="E32" s="27" t="s">
        <v>165</v>
      </c>
      <c r="F32" s="21">
        <v>42495</v>
      </c>
      <c r="G32" s="26" t="s">
        <v>214</v>
      </c>
      <c r="H32" s="52"/>
      <c r="I32" s="30"/>
    </row>
    <row r="33" spans="1:9" ht="35.25" customHeight="1">
      <c r="A33" s="83"/>
      <c r="B33" s="26" t="s">
        <v>151</v>
      </c>
      <c r="C33" s="26" t="e">
        <f>$C$32</f>
        <v>#REF!</v>
      </c>
      <c r="D33" s="26" t="s">
        <v>152</v>
      </c>
      <c r="E33" s="48" t="str">
        <f>$E$24</f>
        <v>Судебная строительно-техническая экспертиза</v>
      </c>
      <c r="F33" s="21">
        <v>43171</v>
      </c>
      <c r="G33" s="26" t="s">
        <v>218</v>
      </c>
      <c r="H33" s="52"/>
      <c r="I33" s="30"/>
    </row>
    <row r="34" spans="1:9" ht="39.75" customHeight="1">
      <c r="A34" s="5"/>
      <c r="B34" s="26" t="s">
        <v>153</v>
      </c>
      <c r="C34" s="9" t="e">
        <f>$C$33</f>
        <v>#REF!</v>
      </c>
      <c r="D34" s="26" t="s">
        <v>154</v>
      </c>
      <c r="E34" s="27" t="s">
        <v>10</v>
      </c>
      <c r="F34" s="21">
        <v>43346</v>
      </c>
      <c r="G34" s="26" t="s">
        <v>218</v>
      </c>
      <c r="H34" s="30"/>
      <c r="I34" s="30"/>
    </row>
    <row r="35" spans="1:9" ht="39.75" customHeight="1">
      <c r="A35" s="5"/>
      <c r="B35" s="26" t="s">
        <v>155</v>
      </c>
      <c r="C35" s="26" t="s">
        <v>205</v>
      </c>
      <c r="D35" s="26" t="s">
        <v>157</v>
      </c>
      <c r="E35" s="27" t="str">
        <f>E33</f>
        <v>Судебная строительно-техническая экспертиза</v>
      </c>
      <c r="F35" s="21">
        <v>43937</v>
      </c>
      <c r="G35" s="26" t="s">
        <v>194</v>
      </c>
      <c r="H35" s="30"/>
      <c r="I35" s="30"/>
    </row>
    <row r="36" spans="1:9" ht="39.75" customHeight="1">
      <c r="A36" s="5"/>
      <c r="B36" s="26" t="s">
        <v>156</v>
      </c>
      <c r="C36" s="26" t="e">
        <f>C33</f>
        <v>#REF!</v>
      </c>
      <c r="D36" s="26" t="s">
        <v>158</v>
      </c>
      <c r="E36" s="27" t="str">
        <f>E33</f>
        <v>Судебная строительно-техническая экспертиза</v>
      </c>
      <c r="F36" s="21">
        <f>$F$35</f>
        <v>43937</v>
      </c>
      <c r="G36" s="26" t="s">
        <v>218</v>
      </c>
      <c r="H36" s="30"/>
      <c r="I36" s="30"/>
    </row>
    <row r="37" spans="1:9" ht="39.75" customHeight="1">
      <c r="A37" s="5"/>
      <c r="B37" s="59" t="s">
        <v>94</v>
      </c>
      <c r="C37" s="59" t="s">
        <v>120</v>
      </c>
      <c r="D37" s="59" t="s">
        <v>95</v>
      </c>
      <c r="E37" s="60" t="str">
        <f>$E$7</f>
        <v> Судебная строительно-техническая экспертиза </v>
      </c>
      <c r="F37" s="61" t="s">
        <v>96</v>
      </c>
      <c r="G37" s="59" t="s">
        <v>214</v>
      </c>
      <c r="H37" s="30"/>
      <c r="I37" s="30"/>
    </row>
    <row r="38" spans="1:9" ht="77.25" customHeight="1">
      <c r="A38" s="5"/>
      <c r="B38" s="26" t="s">
        <v>103</v>
      </c>
      <c r="C38" s="26" t="s">
        <v>226</v>
      </c>
      <c r="D38" s="26" t="s">
        <v>104</v>
      </c>
      <c r="E38" s="20" t="s">
        <v>105</v>
      </c>
      <c r="F38" s="21">
        <v>43447</v>
      </c>
      <c r="G38" s="26" t="s">
        <v>225</v>
      </c>
      <c r="H38" s="62"/>
      <c r="I38" s="61"/>
    </row>
    <row r="39" spans="1:9" ht="38.25" customHeight="1">
      <c r="A39" s="53"/>
      <c r="B39" s="75" t="s">
        <v>29</v>
      </c>
      <c r="C39" s="76"/>
      <c r="D39" s="76"/>
      <c r="E39" s="76"/>
      <c r="F39" s="76"/>
      <c r="G39" s="76"/>
      <c r="H39" s="76"/>
      <c r="I39" s="77"/>
    </row>
    <row r="40" spans="1:9" ht="56.25" customHeight="1">
      <c r="A40" s="37"/>
      <c r="B40" s="26" t="s">
        <v>159</v>
      </c>
      <c r="C40" s="26" t="s">
        <v>160</v>
      </c>
      <c r="D40" s="26" t="s">
        <v>161</v>
      </c>
      <c r="E40" s="60" t="str">
        <f>$E$7</f>
        <v> Судебная строительно-техническая экспертиза </v>
      </c>
      <c r="F40" s="21">
        <v>40975</v>
      </c>
      <c r="G40" s="26" t="s">
        <v>212</v>
      </c>
      <c r="H40" s="52"/>
      <c r="I40" s="30"/>
    </row>
    <row r="41" spans="2:9" ht="15.75">
      <c r="B41" s="78" t="s">
        <v>216</v>
      </c>
      <c r="C41" s="78"/>
      <c r="D41" s="78"/>
      <c r="E41" s="78"/>
      <c r="F41" s="78"/>
      <c r="G41" s="78"/>
      <c r="H41" s="78"/>
      <c r="I41" s="41"/>
    </row>
    <row r="42" spans="2:9" ht="51" customHeight="1">
      <c r="B42" s="79"/>
      <c r="C42" s="79"/>
      <c r="D42" s="79"/>
      <c r="E42" s="79"/>
      <c r="F42" s="79"/>
      <c r="G42" s="79"/>
      <c r="H42" s="79"/>
      <c r="I42" s="36"/>
    </row>
  </sheetData>
  <sheetProtection/>
  <mergeCells count="12">
    <mergeCell ref="B39:I39"/>
    <mergeCell ref="B41:H42"/>
    <mergeCell ref="B6:I6"/>
    <mergeCell ref="A32:A33"/>
    <mergeCell ref="B20:H20"/>
    <mergeCell ref="B17:H17"/>
    <mergeCell ref="B14:H14"/>
    <mergeCell ref="A15:A16"/>
    <mergeCell ref="A12:A13"/>
    <mergeCell ref="B11:H11"/>
    <mergeCell ref="B1:H1"/>
    <mergeCell ref="B2:H2"/>
  </mergeCells>
  <printOptions/>
  <pageMargins left="0.34" right="0.24" top="0.2" bottom="0.35" header="0.31496062992125984" footer="0.2"/>
  <pageSetup fitToHeight="29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PageLayoutView="0" workbookViewId="0" topLeftCell="A41">
      <selection activeCell="D42" sqref="D42"/>
    </sheetView>
  </sheetViews>
  <sheetFormatPr defaultColWidth="9.140625" defaultRowHeight="12.75"/>
  <cols>
    <col min="1" max="1" width="2.8515625" style="0" customWidth="1"/>
    <col min="2" max="2" width="29.00390625" style="0" customWidth="1"/>
    <col min="3" max="3" width="23.7109375" style="0" customWidth="1"/>
    <col min="4" max="4" width="24.421875" style="0" customWidth="1"/>
    <col min="5" max="5" width="17.8515625" style="0" customWidth="1"/>
    <col min="6" max="6" width="52.140625" style="0" customWidth="1"/>
    <col min="7" max="7" width="15.57421875" style="0" customWidth="1"/>
    <col min="8" max="8" width="41.57421875" style="0" customWidth="1"/>
    <col min="9" max="9" width="22.00390625" style="0" customWidth="1"/>
  </cols>
  <sheetData>
    <row r="1" spans="2:9" ht="36.75" customHeight="1">
      <c r="B1" s="73" t="s">
        <v>84</v>
      </c>
      <c r="C1" s="73"/>
      <c r="D1" s="73"/>
      <c r="E1" s="73"/>
      <c r="F1" s="73"/>
      <c r="G1" s="73"/>
      <c r="H1" s="73"/>
      <c r="I1" s="73"/>
    </row>
    <row r="2" spans="2:9" ht="21.75" customHeight="1">
      <c r="B2" s="74" t="s">
        <v>53</v>
      </c>
      <c r="C2" s="74"/>
      <c r="D2" s="74"/>
      <c r="E2" s="74"/>
      <c r="F2" s="74"/>
      <c r="G2" s="74"/>
      <c r="H2" s="74"/>
      <c r="I2" s="74"/>
    </row>
    <row r="3" ht="13.5" thickBot="1"/>
    <row r="4" spans="2:9" ht="126.75" customHeight="1" thickBot="1">
      <c r="B4" s="6" t="s">
        <v>1</v>
      </c>
      <c r="C4" s="6" t="s">
        <v>2</v>
      </c>
      <c r="D4" s="6" t="s">
        <v>6</v>
      </c>
      <c r="E4" s="6" t="s">
        <v>3</v>
      </c>
      <c r="F4" s="6" t="s">
        <v>4</v>
      </c>
      <c r="G4" s="7" t="s">
        <v>59</v>
      </c>
      <c r="H4" s="8" t="s">
        <v>5</v>
      </c>
      <c r="I4" s="8" t="s">
        <v>60</v>
      </c>
    </row>
    <row r="5" spans="2:9" ht="15.75" thickBot="1"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3">
        <v>7</v>
      </c>
      <c r="I5" s="3">
        <v>8</v>
      </c>
    </row>
    <row r="6" spans="2:9" ht="30" customHeight="1">
      <c r="B6" s="113" t="s">
        <v>31</v>
      </c>
      <c r="C6" s="114"/>
      <c r="D6" s="114"/>
      <c r="E6" s="114"/>
      <c r="F6" s="114"/>
      <c r="G6" s="114"/>
      <c r="H6" s="114"/>
      <c r="I6" s="115"/>
    </row>
    <row r="7" spans="1:9" ht="85.5" customHeight="1">
      <c r="A7" s="119"/>
      <c r="B7" s="9" t="s">
        <v>61</v>
      </c>
      <c r="C7" s="9" t="s">
        <v>171</v>
      </c>
      <c r="D7" s="9" t="s">
        <v>172</v>
      </c>
      <c r="E7" s="9" t="s">
        <v>32</v>
      </c>
      <c r="F7" s="91" t="s">
        <v>169</v>
      </c>
      <c r="G7" s="125">
        <v>38105</v>
      </c>
      <c r="H7" s="90" t="s">
        <v>170</v>
      </c>
      <c r="I7" s="104"/>
    </row>
    <row r="8" spans="1:9" ht="56.25" customHeight="1">
      <c r="A8" s="119"/>
      <c r="B8" s="10" t="s">
        <v>33</v>
      </c>
      <c r="C8" s="11" t="s">
        <v>173</v>
      </c>
      <c r="D8" s="11" t="str">
        <f>C8</f>
        <v>225716, г. Пинск,
ул. Иркутско-Пинской дивизии, д. 11</v>
      </c>
      <c r="E8" s="11" t="s">
        <v>34</v>
      </c>
      <c r="F8" s="103"/>
      <c r="G8" s="105"/>
      <c r="H8" s="86"/>
      <c r="I8" s="105"/>
    </row>
    <row r="9" spans="1:9" ht="42" customHeight="1">
      <c r="A9" s="119"/>
      <c r="B9" s="63" t="s">
        <v>35</v>
      </c>
      <c r="C9" s="26" t="s">
        <v>174</v>
      </c>
      <c r="D9" s="26" t="str">
        <f>C9</f>
        <v>225409, г. Барановичи,
ул. Гагарина, 2-1А</v>
      </c>
      <c r="E9" s="26" t="s">
        <v>36</v>
      </c>
      <c r="F9" s="92"/>
      <c r="G9" s="106"/>
      <c r="H9" s="87"/>
      <c r="I9" s="106"/>
    </row>
    <row r="10" spans="1:9" ht="62.25" customHeight="1" hidden="1">
      <c r="A10" s="66"/>
      <c r="B10" s="18" t="s">
        <v>0</v>
      </c>
      <c r="C10" s="19" t="s">
        <v>0</v>
      </c>
      <c r="D10" s="19" t="str">
        <f>$C$10</f>
        <v> </v>
      </c>
      <c r="E10" s="14" t="s">
        <v>37</v>
      </c>
      <c r="F10" s="65"/>
      <c r="G10" s="14"/>
      <c r="H10" s="13"/>
      <c r="I10" s="55"/>
    </row>
    <row r="11" spans="2:9" ht="36" customHeight="1">
      <c r="B11" s="107" t="s">
        <v>38</v>
      </c>
      <c r="C11" s="108"/>
      <c r="D11" s="108"/>
      <c r="E11" s="109"/>
      <c r="F11" s="109"/>
      <c r="G11" s="109"/>
      <c r="H11" s="109"/>
      <c r="I11" s="110"/>
    </row>
    <row r="12" spans="1:9" ht="90.75" customHeight="1">
      <c r="A12" s="122"/>
      <c r="B12" s="15" t="s">
        <v>62</v>
      </c>
      <c r="C12" s="15" t="s">
        <v>178</v>
      </c>
      <c r="D12" s="9" t="s">
        <v>179</v>
      </c>
      <c r="E12" s="116" t="s">
        <v>39</v>
      </c>
      <c r="F12" s="93" t="s">
        <v>181</v>
      </c>
      <c r="G12" s="90">
        <v>38105</v>
      </c>
      <c r="H12" s="85" t="s">
        <v>223</v>
      </c>
      <c r="I12" s="85"/>
    </row>
    <row r="13" spans="1:9" ht="54.75" customHeight="1">
      <c r="A13" s="122"/>
      <c r="B13" s="16" t="s">
        <v>40</v>
      </c>
      <c r="C13" s="17" t="s">
        <v>180</v>
      </c>
      <c r="D13" s="11" t="str">
        <f>C13</f>
        <v>247760, г. Мозырь,
бульвар Дружбы, 
д. 10.
</v>
      </c>
      <c r="E13" s="117"/>
      <c r="F13" s="96"/>
      <c r="G13" s="86"/>
      <c r="H13" s="86"/>
      <c r="I13" s="86"/>
    </row>
    <row r="14" spans="1:9" ht="56.25" customHeight="1">
      <c r="A14" s="122"/>
      <c r="B14" s="18" t="s">
        <v>41</v>
      </c>
      <c r="C14" s="19" t="s">
        <v>224</v>
      </c>
      <c r="D14" s="13" t="str">
        <f>C14</f>
        <v>247434, г. Светлогорск,
ул. Спортивная, д. 11, помещение 1 </v>
      </c>
      <c r="E14" s="118"/>
      <c r="F14" s="94"/>
      <c r="G14" s="87"/>
      <c r="H14" s="87"/>
      <c r="I14" s="87"/>
    </row>
    <row r="15" spans="2:9" ht="41.25" customHeight="1">
      <c r="B15" s="97" t="s">
        <v>42</v>
      </c>
      <c r="C15" s="98"/>
      <c r="D15" s="98"/>
      <c r="E15" s="99"/>
      <c r="F15" s="99"/>
      <c r="G15" s="99"/>
      <c r="H15" s="99"/>
      <c r="I15" s="100"/>
    </row>
    <row r="16" spans="1:9" ht="90" customHeight="1">
      <c r="A16" s="122"/>
      <c r="B16" s="26" t="s">
        <v>63</v>
      </c>
      <c r="C16" s="26" t="s">
        <v>207</v>
      </c>
      <c r="D16" s="26" t="s">
        <v>208</v>
      </c>
      <c r="E16" s="101" t="s">
        <v>43</v>
      </c>
      <c r="F16" s="93" t="s">
        <v>206</v>
      </c>
      <c r="G16" s="90">
        <v>38105</v>
      </c>
      <c r="H16" s="85" t="s">
        <v>212</v>
      </c>
      <c r="I16" s="85"/>
    </row>
    <row r="17" spans="1:9" ht="43.5" customHeight="1">
      <c r="A17" s="122"/>
      <c r="B17" s="63" t="s">
        <v>44</v>
      </c>
      <c r="C17" s="26" t="s">
        <v>209</v>
      </c>
      <c r="D17" s="26" t="str">
        <f>$C$17</f>
        <v>231300, г. Лида, 
ул. Победы, д. 37.</v>
      </c>
      <c r="E17" s="101"/>
      <c r="F17" s="96"/>
      <c r="G17" s="86"/>
      <c r="H17" s="86"/>
      <c r="I17" s="86"/>
    </row>
    <row r="18" spans="1:9" ht="47.25">
      <c r="A18" s="122"/>
      <c r="B18" s="63" t="s">
        <v>45</v>
      </c>
      <c r="C18" s="26" t="s">
        <v>210</v>
      </c>
      <c r="D18" s="26" t="str">
        <f>C18</f>
        <v>231000, г. Сморгонь,
ул. Комсомольская, 
д. 11</v>
      </c>
      <c r="E18" s="101"/>
      <c r="F18" s="96"/>
      <c r="G18" s="86"/>
      <c r="H18" s="86"/>
      <c r="I18" s="86"/>
    </row>
    <row r="19" spans="2:9" ht="36.75" customHeight="1">
      <c r="B19" s="123" t="s">
        <v>46</v>
      </c>
      <c r="C19" s="109"/>
      <c r="D19" s="109"/>
      <c r="E19" s="109"/>
      <c r="F19" s="99"/>
      <c r="G19" s="99"/>
      <c r="H19" s="99"/>
      <c r="I19" s="100"/>
    </row>
    <row r="20" spans="1:9" ht="87" customHeight="1">
      <c r="A20" s="4"/>
      <c r="B20" s="26" t="s">
        <v>64</v>
      </c>
      <c r="C20" s="26" t="s">
        <v>195</v>
      </c>
      <c r="D20" s="26" t="str">
        <f>$C$20</f>
        <v>Минская область, Минский район,
аг. Колодищи,
ул. Минская, дом 5, комната  № 360 Б
</v>
      </c>
      <c r="E20" s="26" t="s">
        <v>47</v>
      </c>
      <c r="F20" s="27" t="s">
        <v>10</v>
      </c>
      <c r="G20" s="21">
        <v>43937</v>
      </c>
      <c r="H20" s="26" t="s">
        <v>194</v>
      </c>
      <c r="I20" s="20"/>
    </row>
    <row r="21" spans="2:9" ht="36" customHeight="1">
      <c r="B21" s="124" t="s">
        <v>7</v>
      </c>
      <c r="C21" s="99"/>
      <c r="D21" s="99"/>
      <c r="E21" s="99"/>
      <c r="F21" s="99"/>
      <c r="G21" s="99"/>
      <c r="H21" s="99"/>
      <c r="I21" s="100"/>
    </row>
    <row r="22" spans="2:9" ht="36" customHeight="1">
      <c r="B22" s="85" t="s">
        <v>65</v>
      </c>
      <c r="C22" s="85" t="s">
        <v>193</v>
      </c>
      <c r="D22" s="85" t="s">
        <v>230</v>
      </c>
      <c r="E22" s="85" t="s">
        <v>56</v>
      </c>
      <c r="F22" s="91" t="s">
        <v>235</v>
      </c>
      <c r="G22" s="90">
        <v>41753</v>
      </c>
      <c r="H22" s="85" t="s">
        <v>236</v>
      </c>
      <c r="I22" s="120"/>
    </row>
    <row r="23" spans="1:9" ht="255" customHeight="1">
      <c r="A23" s="4"/>
      <c r="B23" s="87"/>
      <c r="C23" s="87"/>
      <c r="D23" s="87"/>
      <c r="E23" s="87"/>
      <c r="F23" s="92"/>
      <c r="G23" s="95"/>
      <c r="H23" s="87"/>
      <c r="I23" s="121"/>
    </row>
    <row r="24" spans="1:9" ht="75.75" customHeight="1">
      <c r="A24" s="119"/>
      <c r="B24" s="15" t="s">
        <v>66</v>
      </c>
      <c r="C24" s="15" t="s">
        <v>54</v>
      </c>
      <c r="D24" s="15" t="str">
        <f>$C$24</f>
        <v>220113,г. Минск,
ул. Я.Коласа,
д. 65, к.3</v>
      </c>
      <c r="E24" s="85" t="s">
        <v>52</v>
      </c>
      <c r="F24" s="93" t="s">
        <v>227</v>
      </c>
      <c r="G24" s="90">
        <v>38105</v>
      </c>
      <c r="H24" s="85" t="s">
        <v>170</v>
      </c>
      <c r="I24" s="85"/>
    </row>
    <row r="25" spans="1:9" ht="19.5" customHeight="1">
      <c r="A25" s="119"/>
      <c r="B25" s="16"/>
      <c r="C25" s="17" t="s">
        <v>0</v>
      </c>
      <c r="D25" s="17" t="str">
        <f>$C$25</f>
        <v> </v>
      </c>
      <c r="E25" s="86"/>
      <c r="F25" s="96"/>
      <c r="G25" s="86"/>
      <c r="H25" s="86"/>
      <c r="I25" s="86"/>
    </row>
    <row r="26" spans="1:9" ht="53.25" customHeight="1">
      <c r="A26" s="119"/>
      <c r="B26" s="18" t="s">
        <v>48</v>
      </c>
      <c r="C26" s="19" t="s">
        <v>175</v>
      </c>
      <c r="D26" s="19" t="s">
        <v>176</v>
      </c>
      <c r="E26" s="87"/>
      <c r="F26" s="94"/>
      <c r="G26" s="87"/>
      <c r="H26" s="87"/>
      <c r="I26" s="87"/>
    </row>
    <row r="27" spans="1:9" ht="19.5">
      <c r="A27" s="5"/>
      <c r="B27" s="85" t="s">
        <v>67</v>
      </c>
      <c r="C27" s="85" t="s">
        <v>191</v>
      </c>
      <c r="D27" s="85" t="s">
        <v>192</v>
      </c>
      <c r="E27" s="85" t="s">
        <v>8</v>
      </c>
      <c r="F27" s="93" t="s">
        <v>190</v>
      </c>
      <c r="G27" s="90">
        <v>39928</v>
      </c>
      <c r="H27" s="85" t="s">
        <v>170</v>
      </c>
      <c r="I27" s="85"/>
    </row>
    <row r="28" spans="1:9" ht="214.5" customHeight="1">
      <c r="A28" s="5"/>
      <c r="B28" s="87"/>
      <c r="C28" s="87"/>
      <c r="D28" s="87"/>
      <c r="E28" s="87"/>
      <c r="F28" s="94"/>
      <c r="G28" s="95"/>
      <c r="H28" s="87"/>
      <c r="I28" s="87"/>
    </row>
    <row r="29" spans="1:9" ht="54" customHeight="1">
      <c r="A29" s="5"/>
      <c r="B29" s="26" t="s">
        <v>68</v>
      </c>
      <c r="C29" s="26" t="s">
        <v>186</v>
      </c>
      <c r="D29" s="26" t="str">
        <f>$C$29</f>
        <v>220073,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Ольшевского,
д. 10,  офис 602
</v>
      </c>
      <c r="E29" s="26" t="s">
        <v>9</v>
      </c>
      <c r="F29" s="20" t="s">
        <v>10</v>
      </c>
      <c r="G29" s="21">
        <v>39928</v>
      </c>
      <c r="H29" s="26" t="s">
        <v>170</v>
      </c>
      <c r="I29" s="26"/>
    </row>
    <row r="30" spans="1:9" ht="200.25" customHeight="1">
      <c r="A30" s="5"/>
      <c r="B30" s="26" t="s">
        <v>69</v>
      </c>
      <c r="C30" s="26" t="s">
        <v>187</v>
      </c>
      <c r="D30" s="26" t="s">
        <v>188</v>
      </c>
      <c r="E30" s="26" t="s">
        <v>11</v>
      </c>
      <c r="F30" s="27" t="s">
        <v>189</v>
      </c>
      <c r="G30" s="21">
        <v>39962</v>
      </c>
      <c r="H30" s="26" t="s">
        <v>170</v>
      </c>
      <c r="I30" s="26"/>
    </row>
    <row r="31" spans="1:9" ht="135.75" customHeight="1">
      <c r="A31" s="5"/>
      <c r="B31" s="26" t="s">
        <v>70</v>
      </c>
      <c r="C31" s="26" t="s">
        <v>183</v>
      </c>
      <c r="D31" s="26" t="str">
        <f>$C$31</f>
        <v>220005, г. Минск, 
ул. Пугачевская, 
д. 3, 1 этаж
</v>
      </c>
      <c r="E31" s="26" t="s">
        <v>12</v>
      </c>
      <c r="F31" s="20" t="s">
        <v>182</v>
      </c>
      <c r="G31" s="26" t="s">
        <v>13</v>
      </c>
      <c r="H31" s="26" t="s">
        <v>170</v>
      </c>
      <c r="I31" s="26"/>
    </row>
    <row r="32" spans="1:9" ht="86.25" customHeight="1">
      <c r="A32" s="5"/>
      <c r="B32" s="26" t="s">
        <v>71</v>
      </c>
      <c r="C32" s="26" t="s">
        <v>185</v>
      </c>
      <c r="D32" s="26" t="str">
        <f>$C$32</f>
        <v>220053, г. Минск, 
ул. Новаторская, 
д. 2Б, ком. 318А
</v>
      </c>
      <c r="E32" s="26" t="s">
        <v>58</v>
      </c>
      <c r="F32" s="20" t="s">
        <v>184</v>
      </c>
      <c r="G32" s="26" t="s">
        <v>13</v>
      </c>
      <c r="H32" s="26" t="s">
        <v>170</v>
      </c>
      <c r="I32" s="26"/>
    </row>
    <row r="33" spans="1:9" ht="57" customHeight="1">
      <c r="A33" s="5"/>
      <c r="B33" s="26" t="s">
        <v>213</v>
      </c>
      <c r="C33" s="26" t="s">
        <v>14</v>
      </c>
      <c r="D33" s="26" t="s">
        <v>211</v>
      </c>
      <c r="E33" s="26" t="s">
        <v>15</v>
      </c>
      <c r="F33" s="20" t="s">
        <v>81</v>
      </c>
      <c r="G33" s="21">
        <v>39986</v>
      </c>
      <c r="H33" s="26" t="s">
        <v>212</v>
      </c>
      <c r="I33" s="26"/>
    </row>
    <row r="34" spans="1:9" ht="120.75" customHeight="1">
      <c r="A34" s="5"/>
      <c r="B34" s="26" t="s">
        <v>72</v>
      </c>
      <c r="C34" s="26" t="s">
        <v>197</v>
      </c>
      <c r="D34" s="26" t="str">
        <f>$C$34</f>
        <v>220040, г. Минск, 
ул. Максима Богдановича, д. 153
</v>
      </c>
      <c r="E34" s="26" t="s">
        <v>16</v>
      </c>
      <c r="F34" s="20" t="s">
        <v>196</v>
      </c>
      <c r="G34" s="26" t="s">
        <v>17</v>
      </c>
      <c r="H34" s="26" t="s">
        <v>194</v>
      </c>
      <c r="I34" s="26"/>
    </row>
    <row r="35" spans="1:9" ht="61.5" customHeight="1">
      <c r="A35" s="119"/>
      <c r="B35" s="22" t="s">
        <v>49</v>
      </c>
      <c r="C35" s="15" t="s">
        <v>50</v>
      </c>
      <c r="D35" s="64"/>
      <c r="E35" s="85" t="s">
        <v>0</v>
      </c>
      <c r="F35" s="91" t="s">
        <v>10</v>
      </c>
      <c r="G35" s="90">
        <v>41387</v>
      </c>
      <c r="H35" s="85" t="s">
        <v>194</v>
      </c>
      <c r="I35" s="85"/>
    </row>
    <row r="36" spans="1:9" ht="117.75" customHeight="1">
      <c r="A36" s="119"/>
      <c r="B36" s="19" t="s">
        <v>73</v>
      </c>
      <c r="C36" s="19" t="s">
        <v>51</v>
      </c>
      <c r="D36" s="19" t="s">
        <v>204</v>
      </c>
      <c r="E36" s="87"/>
      <c r="F36" s="92"/>
      <c r="G36" s="87"/>
      <c r="H36" s="87"/>
      <c r="I36" s="87"/>
    </row>
    <row r="37" spans="1:9" ht="100.5" customHeight="1">
      <c r="A37" s="119"/>
      <c r="B37" s="9" t="s">
        <v>74</v>
      </c>
      <c r="C37" s="9" t="s">
        <v>198</v>
      </c>
      <c r="D37" s="58" t="s">
        <v>0</v>
      </c>
      <c r="E37" s="9" t="s">
        <v>57</v>
      </c>
      <c r="F37" s="88" t="s">
        <v>81</v>
      </c>
      <c r="G37" s="90">
        <v>42233</v>
      </c>
      <c r="H37" s="85" t="s">
        <v>194</v>
      </c>
      <c r="I37" s="85"/>
    </row>
    <row r="38" spans="1:9" ht="48.75" customHeight="1">
      <c r="A38" s="119"/>
      <c r="B38" s="12" t="s">
        <v>21</v>
      </c>
      <c r="C38" s="11" t="s">
        <v>199</v>
      </c>
      <c r="D38" s="56" t="str">
        <f>C38</f>
        <v>224005,  г. Брест,                    ул. Наганова, д. 10,                                                    каб. 329</v>
      </c>
      <c r="E38" s="11" t="s">
        <v>18</v>
      </c>
      <c r="F38" s="102"/>
      <c r="G38" s="86"/>
      <c r="H38" s="86"/>
      <c r="I38" s="86"/>
    </row>
    <row r="39" spans="1:9" ht="40.5" customHeight="1">
      <c r="A39" s="119"/>
      <c r="B39" s="55" t="s">
        <v>19</v>
      </c>
      <c r="C39" s="13" t="s">
        <v>20</v>
      </c>
      <c r="D39" s="28" t="s">
        <v>0</v>
      </c>
      <c r="E39" s="29" t="s">
        <v>0</v>
      </c>
      <c r="F39" s="94"/>
      <c r="G39" s="87"/>
      <c r="H39" s="87"/>
      <c r="I39" s="87"/>
    </row>
    <row r="40" spans="1:9" ht="136.5" customHeight="1">
      <c r="A40" s="5"/>
      <c r="B40" s="57" t="s">
        <v>75</v>
      </c>
      <c r="C40" s="13" t="s">
        <v>203</v>
      </c>
      <c r="D40" s="26" t="str">
        <f>$C$40</f>
        <v>220033, г. Минск,
ул. Серафимовича, 
д. 11, каб. 415
</v>
      </c>
      <c r="E40" s="26" t="s">
        <v>22</v>
      </c>
      <c r="F40" s="27" t="s">
        <v>10</v>
      </c>
      <c r="G40" s="21">
        <v>42648</v>
      </c>
      <c r="H40" s="26" t="s">
        <v>228</v>
      </c>
      <c r="I40" s="63" t="s">
        <v>232</v>
      </c>
    </row>
    <row r="41" spans="1:9" ht="136.5" customHeight="1">
      <c r="A41" s="5"/>
      <c r="B41" s="26" t="s">
        <v>76</v>
      </c>
      <c r="C41" s="26" t="s">
        <v>233</v>
      </c>
      <c r="D41" s="26" t="s">
        <v>233</v>
      </c>
      <c r="E41" s="26" t="s">
        <v>23</v>
      </c>
      <c r="F41" s="27" t="s">
        <v>10</v>
      </c>
      <c r="G41" s="21">
        <v>43766</v>
      </c>
      <c r="H41" s="26" t="s">
        <v>237</v>
      </c>
      <c r="I41" s="63"/>
    </row>
    <row r="42" spans="1:9" ht="147" customHeight="1">
      <c r="A42" s="5"/>
      <c r="B42" s="9" t="s">
        <v>77</v>
      </c>
      <c r="C42" s="9" t="s">
        <v>200</v>
      </c>
      <c r="D42" s="9" t="s">
        <v>239</v>
      </c>
      <c r="E42" s="9" t="s">
        <v>24</v>
      </c>
      <c r="F42" s="27" t="s">
        <v>217</v>
      </c>
      <c r="G42" s="21">
        <v>43808</v>
      </c>
      <c r="H42" s="26" t="s">
        <v>238</v>
      </c>
      <c r="I42" s="30"/>
    </row>
    <row r="43" spans="1:9" ht="85.5" customHeight="1">
      <c r="A43" s="83"/>
      <c r="B43" s="9" t="s">
        <v>78</v>
      </c>
      <c r="C43" s="9" t="s">
        <v>27</v>
      </c>
      <c r="D43" s="31" t="str">
        <f>C43</f>
        <v>г. Минск,
пр. Дзержинского, 1Б,
</v>
      </c>
      <c r="E43" s="24" t="s">
        <v>25</v>
      </c>
      <c r="F43" s="88" t="s">
        <v>220</v>
      </c>
      <c r="G43" s="90">
        <v>43815</v>
      </c>
      <c r="H43" s="85" t="s">
        <v>218</v>
      </c>
      <c r="I43" s="111"/>
    </row>
    <row r="44" spans="1:9" ht="106.5" customHeight="1">
      <c r="A44" s="83"/>
      <c r="B44" s="32" t="s">
        <v>26</v>
      </c>
      <c r="C44" s="29" t="s">
        <v>221</v>
      </c>
      <c r="D44" s="33" t="str">
        <f>C44</f>
        <v>224012, г. Брест,
ул. Спокойная,
д. 9, пом. 11</v>
      </c>
      <c r="E44" s="33" t="s">
        <v>28</v>
      </c>
      <c r="F44" s="89"/>
      <c r="G44" s="87"/>
      <c r="H44" s="87"/>
      <c r="I44" s="112"/>
    </row>
    <row r="45" spans="1:9" ht="71.25" customHeight="1">
      <c r="A45" s="5"/>
      <c r="B45" s="26" t="s">
        <v>79</v>
      </c>
      <c r="C45" s="9" t="s">
        <v>55</v>
      </c>
      <c r="D45" s="9" t="s">
        <v>201</v>
      </c>
      <c r="E45" s="26" t="s">
        <v>202</v>
      </c>
      <c r="F45" s="27" t="s">
        <v>10</v>
      </c>
      <c r="G45" s="21">
        <v>44019</v>
      </c>
      <c r="H45" s="26" t="s">
        <v>194</v>
      </c>
      <c r="I45" s="30"/>
    </row>
    <row r="46" spans="2:9" ht="38.25" customHeight="1">
      <c r="B46" s="75" t="s">
        <v>29</v>
      </c>
      <c r="C46" s="76"/>
      <c r="D46" s="76"/>
      <c r="E46" s="76"/>
      <c r="F46" s="76"/>
      <c r="G46" s="76"/>
      <c r="H46" s="76"/>
      <c r="I46" s="77"/>
    </row>
    <row r="47" spans="1:9" ht="88.5" customHeight="1">
      <c r="A47" s="83"/>
      <c r="B47" s="15" t="s">
        <v>80</v>
      </c>
      <c r="C47" s="15" t="s">
        <v>82</v>
      </c>
      <c r="D47" s="9" t="str">
        <f>C47</f>
        <v>212022 г. Могилев,
ул. Циолковского,                  д. 1
</v>
      </c>
      <c r="E47" s="24" t="s">
        <v>30</v>
      </c>
      <c r="F47" s="93" t="s">
        <v>177</v>
      </c>
      <c r="G47" s="90">
        <v>38105</v>
      </c>
      <c r="H47" s="85" t="s">
        <v>170</v>
      </c>
      <c r="I47" s="111"/>
    </row>
    <row r="48" spans="1:9" ht="0.75" customHeight="1">
      <c r="A48" s="83"/>
      <c r="B48" s="18" t="s">
        <v>0</v>
      </c>
      <c r="C48" s="19" t="s">
        <v>0</v>
      </c>
      <c r="D48" s="13" t="s">
        <v>0</v>
      </c>
      <c r="E48" s="25" t="s">
        <v>0</v>
      </c>
      <c r="F48" s="94"/>
      <c r="G48" s="87"/>
      <c r="H48" s="87"/>
      <c r="I48" s="112"/>
    </row>
    <row r="49" spans="2:9" ht="12.75">
      <c r="B49" s="78" t="s">
        <v>83</v>
      </c>
      <c r="C49" s="78"/>
      <c r="D49" s="78"/>
      <c r="E49" s="78"/>
      <c r="F49" s="78"/>
      <c r="G49" s="78"/>
      <c r="H49" s="78"/>
      <c r="I49" s="78"/>
    </row>
    <row r="50" spans="2:9" ht="51" customHeight="1">
      <c r="B50" s="79"/>
      <c r="C50" s="79"/>
      <c r="D50" s="79"/>
      <c r="E50" s="79"/>
      <c r="F50" s="79"/>
      <c r="G50" s="79"/>
      <c r="H50" s="79"/>
      <c r="I50" s="79"/>
    </row>
  </sheetData>
  <sheetProtection/>
  <mergeCells count="69">
    <mergeCell ref="G7:G9"/>
    <mergeCell ref="A24:A26"/>
    <mergeCell ref="G24:G26"/>
    <mergeCell ref="H24:H26"/>
    <mergeCell ref="H7:H9"/>
    <mergeCell ref="F16:F18"/>
    <mergeCell ref="G16:G18"/>
    <mergeCell ref="F12:F14"/>
    <mergeCell ref="A12:A14"/>
    <mergeCell ref="G22:G23"/>
    <mergeCell ref="A7:A9"/>
    <mergeCell ref="I47:I48"/>
    <mergeCell ref="H27:H28"/>
    <mergeCell ref="F22:F23"/>
    <mergeCell ref="H22:H23"/>
    <mergeCell ref="I22:I23"/>
    <mergeCell ref="A16:A18"/>
    <mergeCell ref="B19:I19"/>
    <mergeCell ref="B21:I21"/>
    <mergeCell ref="B22:B23"/>
    <mergeCell ref="A43:A44"/>
    <mergeCell ref="A37:A39"/>
    <mergeCell ref="A35:A36"/>
    <mergeCell ref="E35:E36"/>
    <mergeCell ref="A47:A48"/>
    <mergeCell ref="E24:E26"/>
    <mergeCell ref="C27:C28"/>
    <mergeCell ref="D27:D28"/>
    <mergeCell ref="E27:E28"/>
    <mergeCell ref="B49:I50"/>
    <mergeCell ref="I43:I44"/>
    <mergeCell ref="F47:F48"/>
    <mergeCell ref="G47:G48"/>
    <mergeCell ref="H47:H48"/>
    <mergeCell ref="B6:I6"/>
    <mergeCell ref="E12:E14"/>
    <mergeCell ref="G12:G14"/>
    <mergeCell ref="H12:H14"/>
    <mergeCell ref="I12:I14"/>
    <mergeCell ref="B1:I1"/>
    <mergeCell ref="B2:I2"/>
    <mergeCell ref="F37:F39"/>
    <mergeCell ref="G37:G39"/>
    <mergeCell ref="H37:H39"/>
    <mergeCell ref="F7:F9"/>
    <mergeCell ref="I27:I28"/>
    <mergeCell ref="I7:I9"/>
    <mergeCell ref="B27:B28"/>
    <mergeCell ref="B11:I11"/>
    <mergeCell ref="D22:D23"/>
    <mergeCell ref="E22:E23"/>
    <mergeCell ref="B15:I15"/>
    <mergeCell ref="E16:E18"/>
    <mergeCell ref="G35:G36"/>
    <mergeCell ref="H35:H36"/>
    <mergeCell ref="I35:I36"/>
    <mergeCell ref="H16:H18"/>
    <mergeCell ref="I16:I18"/>
    <mergeCell ref="C22:C23"/>
    <mergeCell ref="I24:I26"/>
    <mergeCell ref="B46:I46"/>
    <mergeCell ref="I37:I39"/>
    <mergeCell ref="F43:F44"/>
    <mergeCell ref="G43:G44"/>
    <mergeCell ref="H43:H44"/>
    <mergeCell ref="F35:F36"/>
    <mergeCell ref="F27:F28"/>
    <mergeCell ref="G27:G28"/>
    <mergeCell ref="F24:F26"/>
  </mergeCells>
  <printOptions/>
  <pageMargins left="0.24" right="0.24" top="0.2" bottom="0.28" header="0.31496062992125984" footer="0.2"/>
  <pageSetup fitToHeight="29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2021-01-27T13:22:55Z</cp:lastPrinted>
  <dcterms:created xsi:type="dcterms:W3CDTF">1996-10-08T23:32:33Z</dcterms:created>
  <dcterms:modified xsi:type="dcterms:W3CDTF">2022-07-18T14:08:34Z</dcterms:modified>
  <cp:category/>
  <cp:version/>
  <cp:contentType/>
  <cp:contentStatus/>
</cp:coreProperties>
</file>